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39" i="1"/>
  <c r="H28" i="1"/>
  <c r="H21" i="1"/>
  <c r="H20" i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<sst xmlns="http://schemas.openxmlformats.org/spreadsheetml/2006/main" count="48" uniqueCount="28">
  <si>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</si>
  <si>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</si>
  <si>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</si>
  <si>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</si>
  <si>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</si>
  <si>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</si>
  <si>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</si>
  <si>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</si>
  <si>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</si>
  <si>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</si>
  <si>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</si>
  <si>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</si>
  <si>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</si>
  <si>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</si>
  <si>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</si>
  <si>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</si>
  <si>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</si>
  <si>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</si>
  <si>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</si>
  <si>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</si>
  <si>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</si>
  <si>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</si>
  <si>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</si>
  <si>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</si>
  <si>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</si>
  <si>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Dana:13.04.2020.</t>
  </si>
  <si>
    <t>Primljena i neutrošena participacija od 13.04.2020.</t>
  </si>
  <si>
    <t>Dana 13.04.2020.godine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</si>
</sst>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43934</v>
      </c>
      <c r="H12" s="23">
        <v>5328583.07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43934</v>
      </c>
      <c r="H13" s="3">
        <f>H14+H25-H32-H42</f>
        <v>5323878.330000001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43934</v>
      </c>
      <c r="H14" s="4">
        <f>H15+H16+H17+H18+H19+H20+H21+H22+H23+H24</f>
        <v>4680928.74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</f>
        <v>1045257.33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</f>
        <v>56824.479999999981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</f>
        <v>18750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43934</v>
      </c>
      <c r="H25" s="4">
        <f>H26+H27+H28+H29+H30+H31</f>
        <v>677979.31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v>159868.39000000001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43934</v>
      </c>
      <c r="H32" s="5">
        <f>SUM(H33:H41)</f>
        <v>35029.72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35029.72</f>
        <v>35029.72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43934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43934</v>
      </c>
      <c r="H48" s="6">
        <v>4704.74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5328583.0700000012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2020-04-14T06:48:07Z</dcterms:modified>
</cp:coreProperties>
</file>